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<sst xmlns="http://schemas.openxmlformats.org/spreadsheetml/2006/main" count="58" uniqueCount="37">
  <si>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</si>
  <si>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</si>
  <si>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</si>
  <si>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</si>
  <si>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</si>
  <si>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</si>
  <si>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</si>
  <si>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</si>
  <si>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</si>
  <si>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</si>
  <si>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</si>
  <si>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</si>
  <si>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</si>
  <si>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</si>
  <si>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PALIZADA  (a)</t>
  </si>
  <si>
    <t>Del 1 de Enero al 31 de Diciembre de 2021 (b)</t>
  </si>
  <si>
    <t>Presidencia Municipal</t>
  </si>
  <si>
    <t>Cabildo</t>
  </si>
  <si>
    <t>Secretaría del H. Ayuntamiento</t>
  </si>
  <si>
    <t>Tesorería</t>
  </si>
  <si>
    <t>Administración</t>
  </si>
  <si>
    <t>Servicios Públicos</t>
  </si>
  <si>
    <t>Obras Publicas</t>
  </si>
  <si>
    <t>Desarrollo Social</t>
  </si>
  <si>
    <t>Órgano Interno de Control</t>
  </si>
  <si>
    <t>Desarrollo Rural</t>
  </si>
  <si>
    <t>Pesca</t>
  </si>
  <si>
    <t>Educación, Cultura y Deporte</t>
  </si>
  <si>
    <t>Salud Municipal</t>
  </si>
  <si>
    <t>Planeación Municipal</t>
  </si>
  <si>
    <t>Seguridad Publica</t>
  </si>
  <si>
    <t>Jurídico</t>
  </si>
  <si>
    <t>Turismo</t>
  </si>
  <si>
    <t>Jubilados y Pensionados</t>
  </si>
  <si>
    <t>Medio Ambiente y Recursos Naturales</t>
  </si>
  <si>
    <t>Protección Civil</t>
  </si>
  <si>
    <t>Sistema para el Desarrollo Integral de la Familia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</si>
</sst>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SUM(C10:C30)</f>
        <v>130508901.48</v>
      </c>
      <c r="D9" s="11">
        <f>SUM(D10:D30)</f>
        <v>-693821.7300000017</v>
      </c>
      <c r="E9" s="11">
        <f>SUM(E10:E30)</f>
        <v>129815079.75</v>
      </c>
      <c r="F9" s="11">
        <f>SUM(F10:F30)</f>
        <v>129377569.46</v>
      </c>
      <c r="G9" s="11">
        <f>SUM(G10:G30)</f>
        <v>128432191.72999997</v>
      </c>
      <c r="H9" s="11">
        <f>SUM(H10:H30)</f>
        <v>437510.2899999984</v>
      </c>
    </row>
    <row r="10" spans="2:8" ht="12.75" customHeight="1">
      <c r="B10" s="7" t="s">
        <v>16</v>
      </c>
      <c r="C10" s="8">
        <v>5545121</v>
      </c>
      <c r="D10" s="8">
        <v>-1131028.39</v>
      </c>
      <c r="E10" s="8">
        <f>C10+D10</f>
        <v>4414092.61</v>
      </c>
      <c r="F10" s="8">
        <v>4414092.61</v>
      </c>
      <c r="G10" s="8">
        <v>4360287.4</v>
      </c>
      <c r="H10" s="13">
        <f>E10-F10</f>
        <v>0</v>
      </c>
    </row>
    <row r="11" spans="2:8" ht="12.75">
      <c r="B11" s="7" t="s">
        <v>17</v>
      </c>
      <c r="C11" s="9">
        <v>7758156</v>
      </c>
      <c r="D11" s="9">
        <v>-175572.6</v>
      </c>
      <c r="E11" s="9">
        <f>C11+D11</f>
        <v>7582583.4</v>
      </c>
      <c r="F11" s="9">
        <v>7582583.4</v>
      </c>
      <c r="G11" s="9">
        <v>7582583.4</v>
      </c>
      <c r="H11" s="13">
        <f>E11-F11</f>
        <v>0</v>
      </c>
    </row>
    <row r="12" spans="2:8" ht="12.75">
      <c r="B12" s="7" t="s">
        <v>18</v>
      </c>
      <c r="C12" s="9">
        <v>7339533</v>
      </c>
      <c r="D12" s="9">
        <v>1225982.58</v>
      </c>
      <c r="E12" s="9">
        <f>C12+D12</f>
        <v>8565515.58</v>
      </c>
      <c r="F12" s="9">
        <v>8565515.58</v>
      </c>
      <c r="G12" s="9">
        <v>8309308.56</v>
      </c>
      <c r="H12" s="13">
        <f>E12-F12</f>
        <v>0</v>
      </c>
    </row>
    <row r="13" spans="2:8" ht="12.75">
      <c r="B13" s="7" t="s">
        <v>19</v>
      </c>
      <c r="C13" s="9">
        <v>11984954</v>
      </c>
      <c r="D13" s="9">
        <v>-822166.57</v>
      </c>
      <c r="E13" s="9">
        <f>C13+D13</f>
        <v>11162787.43</v>
      </c>
      <c r="F13" s="9">
        <v>11162787.43</v>
      </c>
      <c r="G13" s="9">
        <v>11118822.73</v>
      </c>
      <c r="H13" s="13">
        <f>E13-F13</f>
        <v>0</v>
      </c>
    </row>
    <row r="14" spans="2:8" ht="12.75">
      <c r="B14" s="7" t="s">
        <v>20</v>
      </c>
      <c r="C14" s="9">
        <v>3232987</v>
      </c>
      <c r="D14" s="9">
        <v>1470353.23</v>
      </c>
      <c r="E14" s="9">
        <f>C14+D14</f>
        <v>4703340.23</v>
      </c>
      <c r="F14" s="9">
        <v>4703340.23</v>
      </c>
      <c r="G14" s="9">
        <v>4632259.2</v>
      </c>
      <c r="H14" s="13">
        <f>E14-F14</f>
        <v>0</v>
      </c>
    </row>
    <row r="15" spans="2:8" ht="12.75">
      <c r="B15" s="7" t="s">
        <v>21</v>
      </c>
      <c r="C15" s="9">
        <v>21169460</v>
      </c>
      <c r="D15" s="9">
        <v>6454324.88</v>
      </c>
      <c r="E15" s="9">
        <f>C15+D15</f>
        <v>27623784.88</v>
      </c>
      <c r="F15" s="9">
        <v>27623784.88</v>
      </c>
      <c r="G15" s="9">
        <v>27373532.51</v>
      </c>
      <c r="H15" s="13">
        <f>E15-F15</f>
        <v>0</v>
      </c>
    </row>
    <row r="16" spans="2:8" ht="12.75">
      <c r="B16" s="7" t="s">
        <v>22</v>
      </c>
      <c r="C16" s="9">
        <v>3596837</v>
      </c>
      <c r="D16" s="9">
        <v>307328.15</v>
      </c>
      <c r="E16" s="9">
        <f>C16+D16</f>
        <v>3904165.15</v>
      </c>
      <c r="F16" s="9">
        <v>3466654.88</v>
      </c>
      <c r="G16" s="9">
        <v>3445103.24</v>
      </c>
      <c r="H16" s="13">
        <f>E16-F16</f>
        <v>437510.27</v>
      </c>
    </row>
    <row r="17" spans="2:8" ht="12.75">
      <c r="B17" s="7" t="s">
        <v>23</v>
      </c>
      <c r="C17" s="9">
        <v>2397965</v>
      </c>
      <c r="D17" s="9">
        <v>-226579.48</v>
      </c>
      <c r="E17" s="9">
        <f>C17+D17</f>
        <v>2171385.52</v>
      </c>
      <c r="F17" s="9">
        <v>2171385.52</v>
      </c>
      <c r="G17" s="9">
        <v>2154839.28</v>
      </c>
      <c r="H17" s="13">
        <f>E17-F17</f>
        <v>0</v>
      </c>
    </row>
    <row r="18" spans="2:8" ht="12.75">
      <c r="B18" s="6" t="s">
        <v>24</v>
      </c>
      <c r="C18" s="9">
        <v>2017430</v>
      </c>
      <c r="D18" s="9">
        <v>-778109.46</v>
      </c>
      <c r="E18" s="9">
        <f>C18+D18</f>
        <v>1239320.54</v>
      </c>
      <c r="F18" s="9">
        <v>1239320.51</v>
      </c>
      <c r="G18" s="9">
        <v>1234142.27</v>
      </c>
      <c r="H18" s="9">
        <f>E18-F18</f>
        <v>0.030000000027939677</v>
      </c>
    </row>
    <row r="19" spans="2:8" ht="12.75">
      <c r="B19" s="6" t="s">
        <v>25</v>
      </c>
      <c r="C19" s="9">
        <v>4238555</v>
      </c>
      <c r="D19" s="9">
        <v>-339010.07</v>
      </c>
      <c r="E19" s="9">
        <f>C19+D19</f>
        <v>3899544.93</v>
      </c>
      <c r="F19" s="9">
        <v>3899544.93</v>
      </c>
      <c r="G19" s="9">
        <v>3898907.86</v>
      </c>
      <c r="H19" s="9">
        <f>E19-F19</f>
        <v>0</v>
      </c>
    </row>
    <row r="20" spans="2:8" ht="12.75">
      <c r="B20" s="6" t="s">
        <v>26</v>
      </c>
      <c r="C20" s="9">
        <v>2229020</v>
      </c>
      <c r="D20" s="9">
        <v>57724.35</v>
      </c>
      <c r="E20" s="9">
        <f>C20+D20</f>
        <v>2286744.35</v>
      </c>
      <c r="F20" s="9">
        <v>2286744.35</v>
      </c>
      <c r="G20" s="9">
        <v>2177273.21</v>
      </c>
      <c r="H20" s="9">
        <f>E20-F20</f>
        <v>0</v>
      </c>
    </row>
    <row r="21" spans="2:8" ht="12.75">
      <c r="B21" s="6" t="s">
        <v>27</v>
      </c>
      <c r="C21" s="9">
        <v>33577398</v>
      </c>
      <c r="D21" s="9">
        <v>-6464582.78</v>
      </c>
      <c r="E21" s="9">
        <f>C21+D21</f>
        <v>27112815.22</v>
      </c>
      <c r="F21" s="9">
        <v>27112815.23</v>
      </c>
      <c r="G21" s="9">
        <v>27106226.43</v>
      </c>
      <c r="H21" s="9">
        <f>E21-F21</f>
        <v>-0.010000001639127731</v>
      </c>
    </row>
    <row r="22" spans="2:8" ht="12.75">
      <c r="B22" s="6" t="s">
        <v>28</v>
      </c>
      <c r="C22" s="9">
        <v>2583518</v>
      </c>
      <c r="D22" s="9">
        <v>-1228.03</v>
      </c>
      <c r="E22" s="9">
        <f>C22+D22</f>
        <v>2582289.97</v>
      </c>
      <c r="F22" s="9">
        <v>2582289.97</v>
      </c>
      <c r="G22" s="9">
        <v>2582289.97</v>
      </c>
      <c r="H22" s="9">
        <f>E22-F22</f>
        <v>0</v>
      </c>
    </row>
    <row r="23" spans="2:8" ht="12.75">
      <c r="B23" s="6" t="s">
        <v>29</v>
      </c>
      <c r="C23" s="9">
        <v>1715818</v>
      </c>
      <c r="D23" s="9">
        <v>-203021.71</v>
      </c>
      <c r="E23" s="9">
        <f>C23+D23</f>
        <v>1512796.29</v>
      </c>
      <c r="F23" s="9">
        <v>1512796.29</v>
      </c>
      <c r="G23" s="9">
        <v>1501871.68</v>
      </c>
      <c r="H23" s="9">
        <f>E23-F23</f>
        <v>0</v>
      </c>
    </row>
    <row r="24" spans="2:8" ht="12.75">
      <c r="B24" s="6" t="s">
        <v>30</v>
      </c>
      <c r="C24" s="9">
        <v>6157614.48</v>
      </c>
      <c r="D24" s="9">
        <v>-1516683.54</v>
      </c>
      <c r="E24" s="9">
        <f>C24+D24</f>
        <v>4640930.94</v>
      </c>
      <c r="F24" s="9">
        <v>4640930.94</v>
      </c>
      <c r="G24" s="9">
        <v>4619355.74</v>
      </c>
      <c r="H24" s="9">
        <f>E24-F24</f>
        <v>0</v>
      </c>
    </row>
    <row r="25" spans="2:8" ht="12.75">
      <c r="B25" s="6" t="s">
        <v>31</v>
      </c>
      <c r="C25" s="9">
        <v>1042001</v>
      </c>
      <c r="D25" s="9">
        <v>-43039.4</v>
      </c>
      <c r="E25" s="9">
        <f>C25+D25</f>
        <v>998961.6</v>
      </c>
      <c r="F25" s="9">
        <v>998961.6</v>
      </c>
      <c r="G25" s="9">
        <v>957976.74</v>
      </c>
      <c r="H25" s="9">
        <f>E25-F25</f>
        <v>0</v>
      </c>
    </row>
    <row r="26" spans="2:8" ht="12.75">
      <c r="B26" s="6" t="s">
        <v>32</v>
      </c>
      <c r="C26" s="9">
        <v>1782149</v>
      </c>
      <c r="D26" s="9">
        <v>211538.36</v>
      </c>
      <c r="E26" s="9">
        <f>C26+D26</f>
        <v>1993687.3599999999</v>
      </c>
      <c r="F26" s="9">
        <v>1993687.36</v>
      </c>
      <c r="G26" s="9">
        <v>1986077.76</v>
      </c>
      <c r="H26" s="9">
        <f>E26-F26</f>
        <v>0</v>
      </c>
    </row>
    <row r="27" spans="2:8" ht="12.75">
      <c r="B27" s="6" t="s">
        <v>33</v>
      </c>
      <c r="C27" s="9">
        <v>4011932</v>
      </c>
      <c r="D27" s="9">
        <v>-232118.74</v>
      </c>
      <c r="E27" s="9">
        <f>C27+D27</f>
        <v>3779813.26</v>
      </c>
      <c r="F27" s="9">
        <v>3779813.26</v>
      </c>
      <c r="G27" s="9">
        <v>3779813.26</v>
      </c>
      <c r="H27" s="9">
        <f>E27-F27</f>
        <v>0</v>
      </c>
    </row>
    <row r="28" spans="2:8" ht="12.75">
      <c r="B28" s="6" t="s">
        <v>34</v>
      </c>
      <c r="C28" s="9">
        <v>555291</v>
      </c>
      <c r="D28" s="9">
        <v>721171.17</v>
      </c>
      <c r="E28" s="9">
        <f>C28+D28</f>
        <v>1276462.17</v>
      </c>
      <c r="F28" s="9">
        <v>1276462.17</v>
      </c>
      <c r="G28" s="9">
        <v>1276462.17</v>
      </c>
      <c r="H28" s="9">
        <f>E28-F28</f>
        <v>0</v>
      </c>
    </row>
    <row r="29" spans="2:8" ht="12.75">
      <c r="B29" s="6" t="s">
        <v>35</v>
      </c>
      <c r="C29" s="9">
        <v>1750662</v>
      </c>
      <c r="D29" s="9">
        <v>790896.32</v>
      </c>
      <c r="E29" s="9">
        <f>C29+D29</f>
        <v>2541558.32</v>
      </c>
      <c r="F29" s="9">
        <v>2541558.32</v>
      </c>
      <c r="G29" s="9">
        <v>2512558.32</v>
      </c>
      <c r="H29" s="9">
        <f>E29-F29</f>
        <v>0</v>
      </c>
    </row>
    <row r="30" spans="2:8" ht="12.75">
      <c r="B30" s="6" t="s">
        <v>36</v>
      </c>
      <c r="C30" s="9">
        <v>5822500</v>
      </c>
      <c r="D30" s="9">
        <v>0</v>
      </c>
      <c r="E30" s="9">
        <f>C30+D30</f>
        <v>5822500</v>
      </c>
      <c r="F30" s="9">
        <v>5822500</v>
      </c>
      <c r="G30" s="9">
        <v>5822500</v>
      </c>
      <c r="H30" s="9">
        <f>E30-F30</f>
        <v>0</v>
      </c>
    </row>
    <row r="31" spans="2:8" s="29" customFormat="1" ht="12.75">
      <c r="B31" s="3" t="s">
        <v>13</v>
      </c>
      <c r="C31" s="12">
        <f>SUM(C32:C52)</f>
        <v>17803993.52</v>
      </c>
      <c r="D31" s="12">
        <f>SUM(D32:D52)</f>
        <v>37633832.870000005</v>
      </c>
      <c r="E31" s="12">
        <f>SUM(E32:E52)</f>
        <v>55437826.39</v>
      </c>
      <c r="F31" s="12">
        <f>SUM(F32:F52)</f>
        <v>38238348.39</v>
      </c>
      <c r="G31" s="12">
        <f>SUM(G32:G52)</f>
        <v>35771553.99</v>
      </c>
      <c r="H31" s="12">
        <f>SUM(H32:H52)</f>
        <v>17199478</v>
      </c>
    </row>
    <row r="32" spans="2:8" ht="12.75">
      <c r="B32" s="7" t="s">
        <v>16</v>
      </c>
      <c r="C32" s="8">
        <v>0</v>
      </c>
      <c r="D32" s="8">
        <v>0</v>
      </c>
      <c r="E32" s="8">
        <f>C32+D32</f>
        <v>0</v>
      </c>
      <c r="F32" s="8">
        <v>0</v>
      </c>
      <c r="G32" s="8">
        <v>0</v>
      </c>
      <c r="H32" s="13">
        <f>E32-F32</f>
        <v>0</v>
      </c>
    </row>
    <row r="33" spans="2:8" ht="12.75">
      <c r="B33" s="7" t="s">
        <v>17</v>
      </c>
      <c r="C33" s="8">
        <v>0</v>
      </c>
      <c r="D33" s="8">
        <v>0</v>
      </c>
      <c r="E33" s="8">
        <f>C33+D33</f>
        <v>0</v>
      </c>
      <c r="F33" s="8">
        <v>0</v>
      </c>
      <c r="G33" s="8">
        <v>0</v>
      </c>
      <c r="H33" s="13">
        <f>E33-F33</f>
        <v>0</v>
      </c>
    </row>
    <row r="34" spans="2:8" ht="12.75">
      <c r="B34" s="7" t="s">
        <v>18</v>
      </c>
      <c r="C34" s="8">
        <v>0</v>
      </c>
      <c r="D34" s="8">
        <v>130527.23</v>
      </c>
      <c r="E34" s="8">
        <f>C34+D34</f>
        <v>130527.23</v>
      </c>
      <c r="F34" s="8">
        <v>130527.23</v>
      </c>
      <c r="G34" s="8">
        <v>130527.23</v>
      </c>
      <c r="H34" s="13">
        <f>E34-F34</f>
        <v>0</v>
      </c>
    </row>
    <row r="35" spans="2:8" ht="12.75">
      <c r="B35" s="7" t="s">
        <v>19</v>
      </c>
      <c r="C35" s="8">
        <v>0</v>
      </c>
      <c r="D35" s="8">
        <v>4033.17</v>
      </c>
      <c r="E35" s="8">
        <f>C35+D35</f>
        <v>4033.17</v>
      </c>
      <c r="F35" s="8">
        <v>4033.17</v>
      </c>
      <c r="G35" s="8">
        <v>4033.17</v>
      </c>
      <c r="H35" s="13">
        <f>E35-F35</f>
        <v>0</v>
      </c>
    </row>
    <row r="36" spans="2:8" ht="12.75">
      <c r="B36" s="7" t="s">
        <v>20</v>
      </c>
      <c r="C36" s="9">
        <v>0</v>
      </c>
      <c r="D36" s="9">
        <v>322760.66</v>
      </c>
      <c r="E36" s="9">
        <f>C36+D36</f>
        <v>322760.66</v>
      </c>
      <c r="F36" s="9">
        <v>322760.66</v>
      </c>
      <c r="G36" s="9">
        <v>322760.66</v>
      </c>
      <c r="H36" s="13">
        <f>E36-F36</f>
        <v>0</v>
      </c>
    </row>
    <row r="37" spans="2:8" ht="12.75">
      <c r="B37" s="7" t="s">
        <v>21</v>
      </c>
      <c r="C37" s="9">
        <v>600000</v>
      </c>
      <c r="D37" s="9">
        <v>4088079</v>
      </c>
      <c r="E37" s="9">
        <f>C37+D37</f>
        <v>4688079</v>
      </c>
      <c r="F37" s="9">
        <v>4688079</v>
      </c>
      <c r="G37" s="9">
        <v>4178155</v>
      </c>
      <c r="H37" s="13">
        <f>E37-F37</f>
        <v>0</v>
      </c>
    </row>
    <row r="38" spans="2:8" ht="12.75">
      <c r="B38" s="7" t="s">
        <v>22</v>
      </c>
      <c r="C38" s="9">
        <v>17199478</v>
      </c>
      <c r="D38" s="9">
        <v>29633956.18</v>
      </c>
      <c r="E38" s="9">
        <f>C38+D38</f>
        <v>46833434.18</v>
      </c>
      <c r="F38" s="9">
        <v>29633956.18</v>
      </c>
      <c r="G38" s="9">
        <v>27677085.78</v>
      </c>
      <c r="H38" s="13">
        <f>E38-F38</f>
        <v>17199478</v>
      </c>
    </row>
    <row r="39" spans="2:8" ht="12.75">
      <c r="B39" s="7" t="s">
        <v>23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12.75">
      <c r="B40" s="6" t="s">
        <v>24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ht="12.75">
      <c r="B41" s="6" t="s">
        <v>25</v>
      </c>
      <c r="C41" s="9">
        <v>0</v>
      </c>
      <c r="D41" s="9">
        <v>780935.82</v>
      </c>
      <c r="E41" s="9">
        <f>C41+D41</f>
        <v>780935.82</v>
      </c>
      <c r="F41" s="9">
        <v>780935.82</v>
      </c>
      <c r="G41" s="9">
        <v>780935.82</v>
      </c>
      <c r="H41" s="13">
        <f>E41-F41</f>
        <v>0</v>
      </c>
    </row>
    <row r="42" spans="2:8" ht="12.75">
      <c r="B42" s="6" t="s">
        <v>26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13">
        <f>E42-F42</f>
        <v>0</v>
      </c>
    </row>
    <row r="43" spans="2:8" ht="12.75">
      <c r="B43" s="6" t="s">
        <v>27</v>
      </c>
      <c r="C43" s="9">
        <v>0</v>
      </c>
      <c r="D43" s="9">
        <v>0</v>
      </c>
      <c r="E43" s="9">
        <f>C43+D43</f>
        <v>0</v>
      </c>
      <c r="F43" s="9">
        <v>0</v>
      </c>
      <c r="G43" s="9">
        <v>0</v>
      </c>
      <c r="H43" s="13">
        <f>E43-F43</f>
        <v>0</v>
      </c>
    </row>
    <row r="44" spans="2:8" ht="12.75">
      <c r="B44" s="6" t="s">
        <v>28</v>
      </c>
      <c r="C44" s="9">
        <v>0</v>
      </c>
      <c r="D44" s="9">
        <v>0</v>
      </c>
      <c r="E44" s="9">
        <f>C44+D44</f>
        <v>0</v>
      </c>
      <c r="F44" s="9">
        <v>0</v>
      </c>
      <c r="G44" s="9">
        <v>0</v>
      </c>
      <c r="H44" s="13">
        <f>E44-F44</f>
        <v>0</v>
      </c>
    </row>
    <row r="45" spans="2:8" ht="12.75">
      <c r="B45" s="6" t="s">
        <v>29</v>
      </c>
      <c r="C45" s="9">
        <v>0</v>
      </c>
      <c r="D45" s="9">
        <v>0</v>
      </c>
      <c r="E45" s="9">
        <f>C45+D45</f>
        <v>0</v>
      </c>
      <c r="F45" s="9">
        <v>0</v>
      </c>
      <c r="G45" s="9">
        <v>0</v>
      </c>
      <c r="H45" s="13">
        <f>E45-F45</f>
        <v>0</v>
      </c>
    </row>
    <row r="46" spans="2:8" ht="12.75">
      <c r="B46" s="6" t="s">
        <v>30</v>
      </c>
      <c r="C46" s="9">
        <v>4515.52</v>
      </c>
      <c r="D46" s="9">
        <v>793540.81</v>
      </c>
      <c r="E46" s="9">
        <f>C46+D46</f>
        <v>798056.3300000001</v>
      </c>
      <c r="F46" s="9">
        <v>798056.33</v>
      </c>
      <c r="G46" s="9">
        <v>798056.33</v>
      </c>
      <c r="H46" s="13">
        <f>E46-F46</f>
        <v>0</v>
      </c>
    </row>
    <row r="47" spans="2:8" ht="12.75">
      <c r="B47" s="6" t="s">
        <v>31</v>
      </c>
      <c r="C47" s="9">
        <v>0</v>
      </c>
      <c r="D47" s="9">
        <v>0</v>
      </c>
      <c r="E47" s="9">
        <f>C47+D47</f>
        <v>0</v>
      </c>
      <c r="F47" s="9">
        <v>0</v>
      </c>
      <c r="G47" s="9">
        <v>0</v>
      </c>
      <c r="H47" s="13">
        <f>E47-F47</f>
        <v>0</v>
      </c>
    </row>
    <row r="48" spans="2:8" ht="12.75">
      <c r="B48" s="6" t="s">
        <v>32</v>
      </c>
      <c r="C48" s="9">
        <v>0</v>
      </c>
      <c r="D48" s="9">
        <v>0</v>
      </c>
      <c r="E48" s="9">
        <f>C48+D48</f>
        <v>0</v>
      </c>
      <c r="F48" s="9">
        <v>0</v>
      </c>
      <c r="G48" s="9">
        <v>0</v>
      </c>
      <c r="H48" s="13">
        <f>E48-F48</f>
        <v>0</v>
      </c>
    </row>
    <row r="49" spans="2:8" ht="12.75">
      <c r="B49" s="6" t="s">
        <v>33</v>
      </c>
      <c r="C49" s="9">
        <v>0</v>
      </c>
      <c r="D49" s="9">
        <v>0</v>
      </c>
      <c r="E49" s="9">
        <f>C49+D49</f>
        <v>0</v>
      </c>
      <c r="F49" s="9">
        <v>0</v>
      </c>
      <c r="G49" s="9">
        <v>0</v>
      </c>
      <c r="H49" s="13">
        <f>E49-F49</f>
        <v>0</v>
      </c>
    </row>
    <row r="50" spans="2:8" ht="12.75">
      <c r="B50" s="6" t="s">
        <v>34</v>
      </c>
      <c r="C50" s="9">
        <v>0</v>
      </c>
      <c r="D50" s="9">
        <v>1880000</v>
      </c>
      <c r="E50" s="9">
        <f>C50+D50</f>
        <v>1880000</v>
      </c>
      <c r="F50" s="9">
        <v>1880000</v>
      </c>
      <c r="G50" s="9">
        <v>1880000</v>
      </c>
      <c r="H50" s="13">
        <f>E50-F50</f>
        <v>0</v>
      </c>
    </row>
    <row r="51" spans="2:8" ht="12.75">
      <c r="B51" s="6" t="s">
        <v>35</v>
      </c>
      <c r="C51" s="9">
        <v>0</v>
      </c>
      <c r="D51" s="9">
        <v>0</v>
      </c>
      <c r="E51" s="9">
        <f>C51+D51</f>
        <v>0</v>
      </c>
      <c r="F51" s="9">
        <v>0</v>
      </c>
      <c r="G51" s="9">
        <v>0</v>
      </c>
      <c r="H51" s="13">
        <f>E51-F51</f>
        <v>0</v>
      </c>
    </row>
    <row r="52" spans="2:8" ht="12.75">
      <c r="B52" s="6" t="s">
        <v>36</v>
      </c>
      <c r="C52" s="9">
        <v>0</v>
      </c>
      <c r="D52" s="9">
        <v>0</v>
      </c>
      <c r="E52" s="9">
        <f>C52+D52</f>
        <v>0</v>
      </c>
      <c r="F52" s="9">
        <v>0</v>
      </c>
      <c r="G52" s="9">
        <v>0</v>
      </c>
      <c r="H52" s="13">
        <f>E52-F52</f>
        <v>0</v>
      </c>
    </row>
    <row r="53" spans="2:8" s="29" customFormat="1" ht="12.75">
      <c r="B53" s="6"/>
      <c r="C53" s="9"/>
      <c r="D53" s="9"/>
      <c r="E53" s="9"/>
      <c r="F53" s="9"/>
      <c r="G53" s="9"/>
      <c r="H53" s="13"/>
    </row>
    <row r="54" spans="2:8" ht="12.75">
      <c r="B54" s="2" t="s">
        <v>11</v>
      </c>
      <c r="C54" s="10">
        <f>C9+C31</f>
        <v>148312895</v>
      </c>
      <c r="D54" s="10">
        <f>D9+D31</f>
        <v>36940011.14</v>
      </c>
      <c r="E54" s="10">
        <f>E9+E31</f>
        <v>185252906.14</v>
      </c>
      <c r="F54" s="10">
        <f>F9+F31</f>
        <v>167615917.85</v>
      </c>
      <c r="G54" s="10">
        <f>G9+G31</f>
        <v>164203745.71999997</v>
      </c>
      <c r="H54" s="10">
        <f>H9+H31</f>
        <v>17636988.29</v>
      </c>
    </row>
    <row r="55" spans="2:8" ht="13.5" thickBot="1">
      <c r="B55" s="4"/>
      <c r="C55" s="14"/>
      <c r="D55" s="14"/>
      <c r="E55" s="14"/>
      <c r="F55" s="14"/>
      <c r="G55" s="14"/>
      <c r="H55" s="14"/>
    </row>
    <row r="542" spans="2:8" ht="12.75">
      <c r="B542" s="30"/>
      <c r="C542" s="30"/>
      <c r="D542" s="30"/>
      <c r="E542" s="30"/>
      <c r="F542" s="30"/>
      <c r="G542" s="30"/>
      <c r="H54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Palizada</cp:lastModifiedBy>
  <cp:lastPrinted>2016-12-22T17:30:19Z</cp:lastPrinted>
  <dcterms:created xsi:type="dcterms:W3CDTF">2016-10-11T20:43:07Z</dcterms:created>
  <dcterms:modified xsi:type="dcterms:W3CDTF">2022-02-10T05:13:34Z</dcterms:modified>
  <cp:category/>
  <cp:version/>
  <cp:contentType/>
  <cp:contentStatus/>
</cp:coreProperties>
</file>