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2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<sst xmlns="http://schemas.openxmlformats.org/spreadsheetml/2006/main" count="40" uniqueCount="31">
  <si>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</si>
  <si>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</si>
  <si>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</si>
  <si>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</si>
  <si>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</si>
  <si>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</si>
  <si>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</si>
  <si>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</si>
  <si>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</si>
  <si>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</si>
  <si>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</si>
  <si>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</si>
  <si>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</si>
  <si>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</si>
  <si>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</si>
  <si>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</si>
  <si>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</si>
  <si>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</si>
  <si>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</si>
  <si>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</si>
  <si>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</si>
  <si>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PALIZADA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</si>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</sst>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4.25">
      <c r="B2" s="2"/>
      <c r="C2" s="64"/>
      <c r="D2" s="64"/>
      <c r="E2" s="64"/>
      <c r="F2" s="64"/>
      <c r="G2" s="64"/>
      <c r="H2" s="64"/>
      <c r="I2" s="4"/>
    </row>
    <row r="3" spans="2:9" ht="14.25">
      <c r="B3" s="1"/>
      <c r="C3" s="64" t="s">
        <v>21</v>
      </c>
      <c r="D3" s="64"/>
      <c r="E3" s="64"/>
      <c r="F3" s="64"/>
      <c r="G3" s="64"/>
      <c r="H3" s="64"/>
      <c r="I3" s="4"/>
    </row>
    <row r="4" spans="2:9" ht="14.2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4.2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4.2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1752162.77</v>
      </c>
      <c r="E10" s="25"/>
      <c r="F10" s="25"/>
      <c r="G10" s="26"/>
      <c r="H10" s="55">
        <f>SUM(D10:G10)</f>
        <v>1752162.77</v>
      </c>
      <c r="I10" s="27"/>
    </row>
    <row r="11" spans="1:9" ht="14.25">
      <c r="A11" s="50">
        <v>13110</v>
      </c>
      <c r="B11" s="28"/>
      <c r="C11" s="29" t="s">
        <v>5</v>
      </c>
      <c r="D11" s="30">
        <v>1752162.77</v>
      </c>
      <c r="E11" s="31">
        <v>0</v>
      </c>
      <c r="F11" s="31">
        <v>0</v>
      </c>
      <c r="G11" s="30">
        <v>0</v>
      </c>
      <c r="H11" s="54">
        <v>1752162.77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19575492.36</v>
      </c>
      <c r="F15" s="25">
        <f>F16</f>
        <v>23331138.42</v>
      </c>
      <c r="G15" s="25"/>
      <c r="H15" s="26">
        <f>SUM(D15:G15)</f>
        <v>42906630.78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23331138.42</v>
      </c>
      <c r="G16" s="30">
        <v>0</v>
      </c>
      <c r="H16" s="32">
        <v>23331138.42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30752445.22</v>
      </c>
      <c r="F17" s="30">
        <v>0</v>
      </c>
      <c r="G17" s="30">
        <v>0</v>
      </c>
      <c r="H17" s="32">
        <v>30752445.22</v>
      </c>
      <c r="I17" s="27"/>
    </row>
    <row r="18" spans="1:9" ht="14.2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4.2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-11176952.86</v>
      </c>
      <c r="F20" s="31">
        <v>0</v>
      </c>
      <c r="G20" s="30">
        <v>0</v>
      </c>
      <c r="H20" s="32">
        <v>-11176952.86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4.25">
      <c r="B26" s="23"/>
      <c r="C26" s="38" t="s">
        <v>26</v>
      </c>
      <c r="D26" s="25">
        <f>D10</f>
        <v>1752162.77</v>
      </c>
      <c r="E26" s="25">
        <f>E15</f>
        <v>19575492.36</v>
      </c>
      <c r="F26" s="25">
        <f>F15</f>
        <v>23331138.42</v>
      </c>
      <c r="G26" s="25">
        <f>G22</f>
        <v>0</v>
      </c>
      <c r="H26" s="26">
        <f>SUM(D26:G26)</f>
        <v>44658793.55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4.2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22559283.72</v>
      </c>
      <c r="F33" s="25">
        <f>SUM(F34:F38)</f>
        <v>-8366335.890000002</v>
      </c>
      <c r="G33" s="25"/>
      <c r="H33" s="26">
        <f>SUM(D33:G33)</f>
        <v>14192947.829999996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14964802.53</v>
      </c>
      <c r="G34" s="30">
        <v>0</v>
      </c>
      <c r="H34" s="32">
        <v>14964802.53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22559283.72</v>
      </c>
      <c r="F35" s="30">
        <v>-23331138.42</v>
      </c>
      <c r="G35" s="30">
        <v>0</v>
      </c>
      <c r="H35" s="32">
        <v>-771854.7</v>
      </c>
      <c r="I35" s="27"/>
      <c r="J35" s="1"/>
    </row>
    <row r="36" spans="1:10" ht="14.2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4.2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1752162.77</v>
      </c>
      <c r="E44" s="44">
        <f>E26+E33</f>
        <v>42134776.08</v>
      </c>
      <c r="F44" s="44">
        <f>F33+F26</f>
        <v>14964802.53</v>
      </c>
      <c r="G44" s="44">
        <f>G26+G40</f>
        <v>0</v>
      </c>
      <c r="H44" s="45">
        <f>SUM(D44:G44)</f>
        <v>58851741.38</v>
      </c>
      <c r="I44" s="41"/>
      <c r="J44" s="1"/>
    </row>
    <row r="45" spans="1:9" s="1" customFormat="1" ht="14.2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4.2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4.2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4.25" hidden="1">
      <c r="A57" s="52"/>
      <c r="F57" s="68"/>
      <c r="G57" s="68"/>
      <c r="H57" s="68"/>
    </row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2022-08-05T17:04:16Z</cp:lastPrinted>
  <dcterms:created xsi:type="dcterms:W3CDTF">2014-09-04T19:19:04Z</dcterms:created>
  <dcterms:modified xsi:type="dcterms:W3CDTF">2023-09-29T17:23:17Z</dcterms:modified>
  <cp:category/>
  <cp:version/>
  <cp:contentType/>
  <cp:contentStatus/>
</cp:coreProperties>
</file>